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oktorske\Upis 2021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M10" i="1"/>
  <c r="M4" i="1"/>
  <c r="M3" i="1"/>
  <c r="M5" i="1"/>
  <c r="M17" i="1"/>
  <c r="M11" i="1"/>
  <c r="M12" i="1"/>
  <c r="M18" i="1"/>
  <c r="M13" i="1"/>
  <c r="M9" i="1"/>
  <c r="M20" i="1"/>
  <c r="M8" i="1"/>
  <c r="M6" i="1"/>
  <c r="M19" i="1"/>
  <c r="M7" i="1"/>
  <c r="M16" i="1"/>
  <c r="M21" i="1"/>
  <c r="M15" i="1"/>
  <c r="M14" i="1"/>
</calcChain>
</file>

<file path=xl/sharedStrings.xml><?xml version="1.0" encoding="utf-8"?>
<sst xmlns="http://schemas.openxmlformats.org/spreadsheetml/2006/main" count="104" uniqueCount="83">
  <si>
    <t>Ред. бр. Пријаве</t>
  </si>
  <si>
    <t>Име</t>
  </si>
  <si>
    <t>Презиме</t>
  </si>
  <si>
    <t>Име једног родитеља</t>
  </si>
  <si>
    <t>Пол</t>
  </si>
  <si>
    <t>Писмо интенције</t>
  </si>
  <si>
    <t>Биографија</t>
  </si>
  <si>
    <t>Тест</t>
  </si>
  <si>
    <t>Интервју</t>
  </si>
  <si>
    <t>I степен</t>
  </si>
  <si>
    <t>II степен</t>
  </si>
  <si>
    <t>укупно на студијама</t>
  </si>
  <si>
    <t>Укупно</t>
  </si>
  <si>
    <t>Ранг</t>
  </si>
  <si>
    <t>Ана</t>
  </si>
  <si>
    <t>Весна</t>
  </si>
  <si>
    <t>женски</t>
  </si>
  <si>
    <t>Никола</t>
  </si>
  <si>
    <t>мушки</t>
  </si>
  <si>
    <t>Теофиловић</t>
  </si>
  <si>
    <t>Бојана</t>
  </si>
  <si>
    <t>Комисија</t>
  </si>
  <si>
    <t>Проф.др Ана Никезић, председник Комисије,</t>
  </si>
  <si>
    <t>Проф.др Марија Маруна, заменик председнице Комисије,</t>
  </si>
  <si>
    <t>Проф.др     Лидија Ђокић,</t>
  </si>
  <si>
    <t xml:space="preserve">В.проф.др Владимир Миленковић </t>
  </si>
  <si>
    <t>Петровић</t>
  </si>
  <si>
    <t xml:space="preserve">Bssam </t>
  </si>
  <si>
    <t>Salem</t>
  </si>
  <si>
    <t>Левић</t>
  </si>
  <si>
    <t>Ксенија</t>
  </si>
  <si>
    <t>Радовановић</t>
  </si>
  <si>
    <t xml:space="preserve">Марко </t>
  </si>
  <si>
    <t>Ристић</t>
  </si>
  <si>
    <t>Славица</t>
  </si>
  <si>
    <t>Лазић</t>
  </si>
  <si>
    <t>Дезире</t>
  </si>
  <si>
    <t>Тилингер</t>
  </si>
  <si>
    <t>Јелена</t>
  </si>
  <si>
    <t>Шћекић</t>
  </si>
  <si>
    <t>Кисјан</t>
  </si>
  <si>
    <t>Минић</t>
  </si>
  <si>
    <t>Милица</t>
  </si>
  <si>
    <t>Божић</t>
  </si>
  <si>
    <t>Ива</t>
  </si>
  <si>
    <t>Локас</t>
  </si>
  <si>
    <t>Стефан</t>
  </si>
  <si>
    <t>Даниловић</t>
  </si>
  <si>
    <t>Маша</t>
  </si>
  <si>
    <t>Жујовић</t>
  </si>
  <si>
    <t>Марија</t>
  </si>
  <si>
    <t>Миленковић</t>
  </si>
  <si>
    <t>Тијана</t>
  </si>
  <si>
    <t>Жишић</t>
  </si>
  <si>
    <t>Лука</t>
  </si>
  <si>
    <t>Павелка</t>
  </si>
  <si>
    <t>Ђорђе</t>
  </si>
  <si>
    <t>Аврамовић</t>
  </si>
  <si>
    <t>Слађана</t>
  </si>
  <si>
    <t>Поповић</t>
  </si>
  <si>
    <t xml:space="preserve"> женски</t>
  </si>
  <si>
    <t xml:space="preserve"> мушки</t>
  </si>
  <si>
    <t>ПРЕЛИМИНАРНА РАНГ ЛИСТА ЗА УПИС НА ДОКТОРСКЕ АКАДЕМСКЕ СТУДИЈЕ ШКОЛСКА 2021/2022. ГОДИНЕ</t>
  </si>
  <si>
    <t>није рангиран</t>
  </si>
  <si>
    <t>Зоран</t>
  </si>
  <si>
    <t>Masaud</t>
  </si>
  <si>
    <t>Милија</t>
  </si>
  <si>
    <t>Драган</t>
  </si>
  <si>
    <t>Драго</t>
  </si>
  <si>
    <t>Ивица</t>
  </si>
  <si>
    <t>Вучко</t>
  </si>
  <si>
    <t>Мирко</t>
  </si>
  <si>
    <t>Миланко</t>
  </si>
  <si>
    <t>Марина</t>
  </si>
  <si>
    <t>Ненад</t>
  </si>
  <si>
    <t>Срђан</t>
  </si>
  <si>
    <t>Саша</t>
  </si>
  <si>
    <t>Јован</t>
  </si>
  <si>
    <t>Мирослав</t>
  </si>
  <si>
    <t>Небојша</t>
  </si>
  <si>
    <t>Славко</t>
  </si>
  <si>
    <t>Београд, 22. септембар 2021. године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</si>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</sst>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9" fillId="6" borderId="3" applyNumberFormat="0" applyAlignment="0" applyProtection="0"/>
    <xf numFmtId="44" fontId="10" fillId="7" borderId="2"/>
  </cellStyleXfs>
  <cellXfs count="5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5" fillId="0" borderId="1" xfId="1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2" fontId="5" fillId="0" borderId="1" xfId="0" applyNumberFormat="1" applyFont="1" applyBorder="1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0" fillId="0" borderId="1" xfId="0" applyFont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2" fontId="5" fillId="0" borderId="1" xfId="1" applyNumberFormat="1" applyFont="1" applyFill="1" applyBorder="1" applyAlignment="1" applyProtection="1">
      <protection locked="0"/>
    </xf>
    <xf numFmtId="2" fontId="5" fillId="0" borderId="1" xfId="1" applyNumberFormat="1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2" fontId="3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 applyProtection="1"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/>
    <xf numFmtId="1" fontId="12" fillId="5" borderId="1" xfId="1" applyNumberFormat="1" applyFont="1" applyFill="1" applyBorder="1" applyAlignment="1">
      <alignment horizontal="center" vertical="center"/>
    </xf>
    <xf numFmtId="1" fontId="6" fillId="5" borderId="1" xfId="1" applyNumberFormat="1" applyFont="1" applyFill="1" applyBorder="1" applyAlignment="1">
      <alignment vertical="center"/>
    </xf>
    <xf numFmtId="0" fontId="6" fillId="0" borderId="1" xfId="0" applyFont="1" applyBorder="1" applyAlignment="1"/>
    <xf numFmtId="1" fontId="6" fillId="0" borderId="1" xfId="1" applyNumberFormat="1" applyFont="1" applyFill="1" applyBorder="1" applyAlignment="1">
      <alignment vertical="center"/>
    </xf>
    <xf numFmtId="0" fontId="9" fillId="6" borderId="3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center" vertical="center"/>
    </xf>
  </cellXfs>
  <cellStyles count="4">
    <cellStyle name="Dobro" xfId="1" builtinId="26"/>
    <cellStyle name="Izlaz" xfId="2" builtinId="21"/>
    <cellStyle name="Normalan" xfId="0" builtinId="0"/>
    <cellStyle name="Sti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workbookViewId="0">
      <selection activeCell="S13" sqref="S13"/>
    </sheetView>
  </sheetViews>
  <sheetFormatPr defaultRowHeight="15" x14ac:dyDescent="0.25"/>
  <cols>
    <col min="1" max="1" width="9.7109375" bestFit="1" customWidth="1"/>
  </cols>
  <sheetData>
    <row r="1" spans="1:19" x14ac:dyDescent="0.25">
      <c r="A1" s="41" t="s">
        <v>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9" ht="51" x14ac:dyDescent="0.25">
      <c r="A2" s="44" t="s">
        <v>0</v>
      </c>
      <c r="B2" s="45" t="s">
        <v>1</v>
      </c>
      <c r="C2" s="45" t="s">
        <v>2</v>
      </c>
      <c r="D2" s="44" t="s">
        <v>3</v>
      </c>
      <c r="E2" s="46" t="s">
        <v>4</v>
      </c>
      <c r="F2" s="47" t="s">
        <v>5</v>
      </c>
      <c r="G2" s="48" t="s">
        <v>6</v>
      </c>
      <c r="H2" s="48" t="s">
        <v>7</v>
      </c>
      <c r="I2" s="48" t="s">
        <v>8</v>
      </c>
      <c r="J2" s="49" t="s">
        <v>9</v>
      </c>
      <c r="K2" s="49" t="s">
        <v>10</v>
      </c>
      <c r="L2" s="50" t="s">
        <v>11</v>
      </c>
      <c r="M2" s="50" t="s">
        <v>12</v>
      </c>
      <c r="N2" s="51" t="s">
        <v>13</v>
      </c>
    </row>
    <row r="3" spans="1:19" x14ac:dyDescent="0.25">
      <c r="A3" s="20">
        <v>5</v>
      </c>
      <c r="B3" s="18" t="s">
        <v>15</v>
      </c>
      <c r="C3" s="18" t="s">
        <v>19</v>
      </c>
      <c r="D3" s="18" t="s">
        <v>66</v>
      </c>
      <c r="E3" s="33" t="s">
        <v>16</v>
      </c>
      <c r="F3" s="3">
        <v>18</v>
      </c>
      <c r="G3" s="9">
        <v>20</v>
      </c>
      <c r="H3" s="10">
        <v>7.75</v>
      </c>
      <c r="I3" s="9">
        <v>18</v>
      </c>
      <c r="J3" s="11"/>
      <c r="K3" s="7">
        <v>9.15</v>
      </c>
      <c r="L3" s="8">
        <v>18.3</v>
      </c>
      <c r="M3" s="8">
        <f>F3+G3+H3+I3+L3</f>
        <v>82.05</v>
      </c>
      <c r="N3" s="37">
        <v>1</v>
      </c>
    </row>
    <row r="4" spans="1:19" x14ac:dyDescent="0.25">
      <c r="A4" s="20">
        <v>4</v>
      </c>
      <c r="B4" s="18" t="s">
        <v>30</v>
      </c>
      <c r="C4" s="18" t="s">
        <v>31</v>
      </c>
      <c r="D4" s="18" t="s">
        <v>64</v>
      </c>
      <c r="E4" s="2" t="s">
        <v>16</v>
      </c>
      <c r="F4" s="3">
        <v>18</v>
      </c>
      <c r="G4" s="4">
        <v>18</v>
      </c>
      <c r="H4" s="5">
        <v>11.65</v>
      </c>
      <c r="I4" s="4">
        <v>15</v>
      </c>
      <c r="J4" s="6">
        <v>8.84</v>
      </c>
      <c r="K4" s="7">
        <v>9.59</v>
      </c>
      <c r="L4" s="8">
        <v>18.28</v>
      </c>
      <c r="M4" s="8">
        <f>F4+G4+H4+I4+L4</f>
        <v>80.930000000000007</v>
      </c>
      <c r="N4" s="37">
        <v>2</v>
      </c>
    </row>
    <row r="5" spans="1:19" x14ac:dyDescent="0.25">
      <c r="A5" s="20">
        <v>6</v>
      </c>
      <c r="B5" s="18" t="s">
        <v>32</v>
      </c>
      <c r="C5" s="18" t="s">
        <v>33</v>
      </c>
      <c r="D5" s="18" t="s">
        <v>67</v>
      </c>
      <c r="E5" s="33" t="s">
        <v>18</v>
      </c>
      <c r="F5" s="3">
        <v>16</v>
      </c>
      <c r="G5" s="4">
        <v>16</v>
      </c>
      <c r="H5" s="5">
        <v>15.25</v>
      </c>
      <c r="I5" s="4">
        <v>15</v>
      </c>
      <c r="J5" s="11">
        <v>8.81</v>
      </c>
      <c r="K5" s="7">
        <v>9.86</v>
      </c>
      <c r="L5" s="8">
        <v>18.46</v>
      </c>
      <c r="M5" s="8">
        <f>F5+G5+H5+I5+L5</f>
        <v>80.710000000000008</v>
      </c>
      <c r="N5" s="37">
        <v>3</v>
      </c>
    </row>
    <row r="6" spans="1:19" x14ac:dyDescent="0.25">
      <c r="A6" s="2">
        <v>15</v>
      </c>
      <c r="B6" s="23" t="s">
        <v>48</v>
      </c>
      <c r="C6" s="23" t="s">
        <v>49</v>
      </c>
      <c r="D6" s="23" t="s">
        <v>75</v>
      </c>
      <c r="E6" s="24" t="s">
        <v>60</v>
      </c>
      <c r="F6" s="24">
        <v>16</v>
      </c>
      <c r="G6" s="24">
        <v>17</v>
      </c>
      <c r="H6" s="24">
        <v>8.25</v>
      </c>
      <c r="I6" s="24">
        <v>19</v>
      </c>
      <c r="J6" s="24"/>
      <c r="K6" s="25">
        <v>9.5299999999999994</v>
      </c>
      <c r="L6" s="25">
        <v>19.059999999999999</v>
      </c>
      <c r="M6" s="8">
        <f>F6+G6+H6+I6+L6</f>
        <v>79.31</v>
      </c>
      <c r="N6" s="38">
        <v>4</v>
      </c>
    </row>
    <row r="7" spans="1:19" x14ac:dyDescent="0.25">
      <c r="A7" s="34">
        <v>17</v>
      </c>
      <c r="B7" s="29" t="s">
        <v>52</v>
      </c>
      <c r="C7" s="29" t="s">
        <v>53</v>
      </c>
      <c r="D7" s="29" t="s">
        <v>77</v>
      </c>
      <c r="E7" s="32" t="s">
        <v>60</v>
      </c>
      <c r="F7" s="32">
        <v>14</v>
      </c>
      <c r="G7" s="32">
        <v>17</v>
      </c>
      <c r="H7" s="32">
        <v>9</v>
      </c>
      <c r="I7" s="32">
        <v>18</v>
      </c>
      <c r="J7" s="27"/>
      <c r="K7" s="28">
        <v>9.5500000000000007</v>
      </c>
      <c r="L7" s="28">
        <v>19.100000000000001</v>
      </c>
      <c r="M7" s="8">
        <f>F7+G7+H7+I7+L7</f>
        <v>77.099999999999994</v>
      </c>
      <c r="N7" s="38">
        <v>5</v>
      </c>
    </row>
    <row r="8" spans="1:19" x14ac:dyDescent="0.25">
      <c r="A8" s="20">
        <v>14</v>
      </c>
      <c r="B8" s="18" t="s">
        <v>46</v>
      </c>
      <c r="C8" s="18" t="s">
        <v>47</v>
      </c>
      <c r="D8" s="18" t="s">
        <v>74</v>
      </c>
      <c r="E8" s="33" t="s">
        <v>18</v>
      </c>
      <c r="F8" s="3">
        <v>15</v>
      </c>
      <c r="G8" s="4">
        <v>16</v>
      </c>
      <c r="H8" s="5">
        <v>11.1</v>
      </c>
      <c r="I8" s="4">
        <v>17</v>
      </c>
      <c r="J8" s="11">
        <v>8.16</v>
      </c>
      <c r="K8" s="7">
        <v>9.41</v>
      </c>
      <c r="L8" s="8">
        <v>17.32</v>
      </c>
      <c r="M8" s="8">
        <f>F8+G8+H8+I8+L8</f>
        <v>76.42</v>
      </c>
      <c r="N8" s="37">
        <v>6</v>
      </c>
    </row>
    <row r="9" spans="1:19" x14ac:dyDescent="0.25">
      <c r="A9" s="20">
        <v>12</v>
      </c>
      <c r="B9" s="18" t="s">
        <v>42</v>
      </c>
      <c r="C9" s="18" t="s">
        <v>43</v>
      </c>
      <c r="D9" s="18" t="s">
        <v>64</v>
      </c>
      <c r="E9" s="2" t="s">
        <v>16</v>
      </c>
      <c r="F9" s="3">
        <v>15</v>
      </c>
      <c r="G9" s="4">
        <v>16</v>
      </c>
      <c r="H9" s="5">
        <v>10.5</v>
      </c>
      <c r="I9" s="4">
        <v>16</v>
      </c>
      <c r="J9" s="6">
        <v>8.64</v>
      </c>
      <c r="K9" s="7">
        <v>9.9700000000000006</v>
      </c>
      <c r="L9" s="8">
        <v>18.34</v>
      </c>
      <c r="M9" s="8">
        <f>F9+G9+H9+I9+L9</f>
        <v>75.84</v>
      </c>
      <c r="N9" s="37">
        <v>7</v>
      </c>
    </row>
    <row r="10" spans="1:19" x14ac:dyDescent="0.25">
      <c r="A10" s="20">
        <v>3</v>
      </c>
      <c r="B10" s="18" t="s">
        <v>20</v>
      </c>
      <c r="C10" s="18" t="s">
        <v>29</v>
      </c>
      <c r="D10" s="18" t="s">
        <v>17</v>
      </c>
      <c r="E10" s="33" t="s">
        <v>16</v>
      </c>
      <c r="F10" s="3">
        <v>15</v>
      </c>
      <c r="G10" s="4">
        <v>15</v>
      </c>
      <c r="H10" s="5">
        <v>8.4749999999999996</v>
      </c>
      <c r="I10" s="4">
        <v>18</v>
      </c>
      <c r="J10" s="6">
        <v>9.4700000000000006</v>
      </c>
      <c r="K10" s="7">
        <v>10</v>
      </c>
      <c r="L10" s="8">
        <v>19.36</v>
      </c>
      <c r="M10" s="8">
        <f>F10+G10+H10+I10+L10</f>
        <v>75.835000000000008</v>
      </c>
      <c r="N10" s="37">
        <v>8</v>
      </c>
    </row>
    <row r="11" spans="1:19" x14ac:dyDescent="0.25">
      <c r="A11" s="20">
        <v>8</v>
      </c>
      <c r="B11" s="18" t="s">
        <v>36</v>
      </c>
      <c r="C11" s="18" t="s">
        <v>37</v>
      </c>
      <c r="D11" s="18" t="s">
        <v>69</v>
      </c>
      <c r="E11" s="2" t="s">
        <v>16</v>
      </c>
      <c r="F11" s="3">
        <v>11</v>
      </c>
      <c r="G11" s="9">
        <v>17</v>
      </c>
      <c r="H11" s="10">
        <v>7.9</v>
      </c>
      <c r="I11" s="9">
        <v>18</v>
      </c>
      <c r="J11" s="11">
        <v>9.35</v>
      </c>
      <c r="K11" s="7">
        <v>9.9700000000000006</v>
      </c>
      <c r="L11" s="8">
        <v>19.2</v>
      </c>
      <c r="M11" s="8">
        <f>F11+G11+H11+I11+L11</f>
        <v>73.099999999999994</v>
      </c>
      <c r="N11" s="37">
        <v>9</v>
      </c>
    </row>
    <row r="12" spans="1:19" x14ac:dyDescent="0.25">
      <c r="A12" s="20">
        <v>9</v>
      </c>
      <c r="B12" s="18" t="s">
        <v>38</v>
      </c>
      <c r="C12" s="18" t="s">
        <v>39</v>
      </c>
      <c r="D12" s="18" t="s">
        <v>70</v>
      </c>
      <c r="E12" s="2" t="s">
        <v>16</v>
      </c>
      <c r="F12" s="3">
        <v>11</v>
      </c>
      <c r="G12" s="12">
        <v>15</v>
      </c>
      <c r="H12" s="7">
        <v>10.75</v>
      </c>
      <c r="I12" s="12">
        <v>17</v>
      </c>
      <c r="J12" s="6">
        <v>9.2200000000000006</v>
      </c>
      <c r="K12" s="7">
        <v>9.86</v>
      </c>
      <c r="L12" s="8">
        <v>18.96</v>
      </c>
      <c r="M12" s="8">
        <f>F12+G12+H12+I12+L12</f>
        <v>72.710000000000008</v>
      </c>
      <c r="N12" s="37">
        <v>10</v>
      </c>
    </row>
    <row r="13" spans="1:19" x14ac:dyDescent="0.25">
      <c r="A13" s="20">
        <v>11</v>
      </c>
      <c r="B13" s="19" t="s">
        <v>17</v>
      </c>
      <c r="C13" s="19" t="s">
        <v>41</v>
      </c>
      <c r="D13" s="19" t="s">
        <v>72</v>
      </c>
      <c r="E13" s="20" t="s">
        <v>18</v>
      </c>
      <c r="F13" s="3">
        <v>11</v>
      </c>
      <c r="G13" s="21">
        <v>16</v>
      </c>
      <c r="H13" s="3">
        <v>9.9499999999999993</v>
      </c>
      <c r="I13" s="21">
        <v>17</v>
      </c>
      <c r="J13" s="22">
        <v>8.32</v>
      </c>
      <c r="K13" s="8">
        <v>9.98</v>
      </c>
      <c r="L13" s="8">
        <v>17.96</v>
      </c>
      <c r="M13" s="8">
        <f>F13+G13+H13+I13+L13</f>
        <v>71.91</v>
      </c>
      <c r="N13" s="37">
        <v>11</v>
      </c>
      <c r="S13" t="s">
        <v>82</v>
      </c>
    </row>
    <row r="14" spans="1:19" x14ac:dyDescent="0.25">
      <c r="A14" s="20">
        <v>1</v>
      </c>
      <c r="B14" s="1" t="s">
        <v>14</v>
      </c>
      <c r="C14" s="18" t="s">
        <v>26</v>
      </c>
      <c r="D14" s="18" t="s">
        <v>64</v>
      </c>
      <c r="E14" s="2" t="s">
        <v>16</v>
      </c>
      <c r="F14" s="3">
        <v>11</v>
      </c>
      <c r="G14" s="4">
        <v>15</v>
      </c>
      <c r="H14" s="5">
        <v>12.2</v>
      </c>
      <c r="I14" s="4">
        <v>14</v>
      </c>
      <c r="J14" s="6">
        <v>8.69</v>
      </c>
      <c r="K14" s="7">
        <v>9.6999999999999993</v>
      </c>
      <c r="L14" s="8">
        <v>18.899999999999999</v>
      </c>
      <c r="M14" s="8">
        <f>F14+G14+H14+I14+L14</f>
        <v>71.099999999999994</v>
      </c>
      <c r="N14" s="37">
        <v>12</v>
      </c>
    </row>
    <row r="15" spans="1:19" x14ac:dyDescent="0.25">
      <c r="A15" s="2">
        <v>20</v>
      </c>
      <c r="B15" s="24" t="s">
        <v>58</v>
      </c>
      <c r="C15" s="24" t="s">
        <v>59</v>
      </c>
      <c r="D15" s="24" t="s">
        <v>80</v>
      </c>
      <c r="E15" s="24" t="s">
        <v>60</v>
      </c>
      <c r="F15" s="24">
        <v>13</v>
      </c>
      <c r="G15" s="24">
        <v>15</v>
      </c>
      <c r="H15" s="24">
        <v>8.5</v>
      </c>
      <c r="I15" s="24">
        <v>15</v>
      </c>
      <c r="J15" s="24">
        <v>8.5</v>
      </c>
      <c r="K15" s="24">
        <v>8</v>
      </c>
      <c r="L15" s="28">
        <v>16.8</v>
      </c>
      <c r="M15" s="8">
        <f>F15+G15+H15+I15+L15</f>
        <v>68.3</v>
      </c>
      <c r="N15" s="38">
        <v>13</v>
      </c>
    </row>
    <row r="16" spans="1:19" x14ac:dyDescent="0.25">
      <c r="A16" s="2">
        <v>18</v>
      </c>
      <c r="B16" s="24" t="s">
        <v>54</v>
      </c>
      <c r="C16" s="24" t="s">
        <v>55</v>
      </c>
      <c r="D16" s="24" t="s">
        <v>78</v>
      </c>
      <c r="E16" s="24" t="s">
        <v>61</v>
      </c>
      <c r="F16" s="24">
        <v>12</v>
      </c>
      <c r="G16" s="24">
        <v>14</v>
      </c>
      <c r="H16" s="24">
        <v>8.15</v>
      </c>
      <c r="I16" s="24">
        <v>15</v>
      </c>
      <c r="J16" s="24">
        <v>8.49</v>
      </c>
      <c r="K16" s="24">
        <v>9.77</v>
      </c>
      <c r="L16" s="28">
        <v>18</v>
      </c>
      <c r="M16" s="8">
        <f>F16+G16+H16+I16+L16</f>
        <v>67.150000000000006</v>
      </c>
      <c r="N16" s="38">
        <v>14</v>
      </c>
    </row>
    <row r="17" spans="1:14" x14ac:dyDescent="0.25">
      <c r="A17" s="20">
        <v>7</v>
      </c>
      <c r="B17" s="18" t="s">
        <v>34</v>
      </c>
      <c r="C17" s="18" t="s">
        <v>35</v>
      </c>
      <c r="D17" s="18" t="s">
        <v>68</v>
      </c>
      <c r="E17" s="2" t="s">
        <v>16</v>
      </c>
      <c r="F17" s="3">
        <v>11</v>
      </c>
      <c r="G17" s="4">
        <v>11</v>
      </c>
      <c r="H17" s="5">
        <v>9.8000000000000007</v>
      </c>
      <c r="I17" s="4">
        <v>15</v>
      </c>
      <c r="J17" s="6"/>
      <c r="K17" s="7">
        <v>8.7100000000000009</v>
      </c>
      <c r="L17" s="8">
        <v>17.420000000000002</v>
      </c>
      <c r="M17" s="8">
        <f>F17+G17+H17+I17+L17</f>
        <v>64.22</v>
      </c>
      <c r="N17" s="37">
        <v>15</v>
      </c>
    </row>
    <row r="18" spans="1:14" x14ac:dyDescent="0.25">
      <c r="A18" s="20">
        <v>10</v>
      </c>
      <c r="B18" s="18" t="s">
        <v>14</v>
      </c>
      <c r="C18" s="18" t="s">
        <v>40</v>
      </c>
      <c r="D18" s="18" t="s">
        <v>71</v>
      </c>
      <c r="E18" s="33" t="s">
        <v>16</v>
      </c>
      <c r="F18" s="3">
        <v>10</v>
      </c>
      <c r="G18" s="4">
        <v>9</v>
      </c>
      <c r="H18" s="5">
        <v>8.65</v>
      </c>
      <c r="I18" s="4">
        <v>17</v>
      </c>
      <c r="J18" s="6">
        <v>8.02</v>
      </c>
      <c r="K18" s="7">
        <v>9.2100000000000009</v>
      </c>
      <c r="L18" s="8">
        <v>16.84</v>
      </c>
      <c r="M18" s="8">
        <f>F18+G18+H18+I18+L18</f>
        <v>61.489999999999995</v>
      </c>
      <c r="N18" s="37">
        <v>16</v>
      </c>
    </row>
    <row r="19" spans="1:14" x14ac:dyDescent="0.25">
      <c r="A19" s="20">
        <v>16</v>
      </c>
      <c r="B19" s="29" t="s">
        <v>50</v>
      </c>
      <c r="C19" s="29" t="s">
        <v>51</v>
      </c>
      <c r="D19" s="29" t="s">
        <v>76</v>
      </c>
      <c r="E19" s="34" t="s">
        <v>18</v>
      </c>
      <c r="F19" s="3">
        <v>11</v>
      </c>
      <c r="G19" s="30">
        <v>11</v>
      </c>
      <c r="H19" s="31">
        <v>6</v>
      </c>
      <c r="I19" s="30">
        <v>15</v>
      </c>
      <c r="J19" s="26"/>
      <c r="K19" s="7">
        <v>8.89</v>
      </c>
      <c r="L19" s="8">
        <v>17.78</v>
      </c>
      <c r="M19" s="8">
        <f>F19+G19+H19+I19+L19</f>
        <v>60.78</v>
      </c>
      <c r="N19" s="39">
        <v>17</v>
      </c>
    </row>
    <row r="20" spans="1:14" x14ac:dyDescent="0.25">
      <c r="A20" s="20">
        <v>13</v>
      </c>
      <c r="B20" s="18" t="s">
        <v>44</v>
      </c>
      <c r="C20" s="18" t="s">
        <v>45</v>
      </c>
      <c r="D20" s="18" t="s">
        <v>73</v>
      </c>
      <c r="E20" s="33" t="s">
        <v>16</v>
      </c>
      <c r="F20" s="3">
        <v>10</v>
      </c>
      <c r="G20" s="4">
        <v>10</v>
      </c>
      <c r="H20" s="5">
        <v>7.6</v>
      </c>
      <c r="I20" s="4">
        <v>14</v>
      </c>
      <c r="J20" s="6">
        <v>7.52</v>
      </c>
      <c r="K20" s="7">
        <v>9.27</v>
      </c>
      <c r="L20" s="8">
        <v>16.440000000000001</v>
      </c>
      <c r="M20" s="8">
        <f>F20+G20+H20+I20+L20</f>
        <v>58.040000000000006</v>
      </c>
      <c r="N20" s="37">
        <v>18</v>
      </c>
    </row>
    <row r="21" spans="1:14" x14ac:dyDescent="0.25">
      <c r="A21" s="40">
        <v>19</v>
      </c>
      <c r="B21" s="24" t="s">
        <v>56</v>
      </c>
      <c r="C21" s="24" t="s">
        <v>57</v>
      </c>
      <c r="D21" s="24" t="s">
        <v>79</v>
      </c>
      <c r="E21" s="24" t="s">
        <v>61</v>
      </c>
      <c r="F21" s="24">
        <v>15</v>
      </c>
      <c r="G21" s="24">
        <v>9</v>
      </c>
      <c r="H21" s="24">
        <v>4.45</v>
      </c>
      <c r="I21" s="24">
        <v>14</v>
      </c>
      <c r="J21" s="24">
        <v>7.2</v>
      </c>
      <c r="K21" s="24">
        <v>8.23</v>
      </c>
      <c r="L21" s="28">
        <v>15.08</v>
      </c>
      <c r="M21" s="8">
        <f>F21+G21+H21+I21+L21</f>
        <v>57.53</v>
      </c>
      <c r="N21" s="35" t="s">
        <v>63</v>
      </c>
    </row>
    <row r="22" spans="1:14" x14ac:dyDescent="0.25">
      <c r="A22" s="20">
        <v>2</v>
      </c>
      <c r="B22" s="18" t="s">
        <v>27</v>
      </c>
      <c r="C22" s="18" t="s">
        <v>28</v>
      </c>
      <c r="D22" s="18" t="s">
        <v>65</v>
      </c>
      <c r="E22" s="33" t="s">
        <v>18</v>
      </c>
      <c r="F22" s="3">
        <v>6</v>
      </c>
      <c r="G22" s="4">
        <v>6</v>
      </c>
      <c r="H22" s="5">
        <v>2.25</v>
      </c>
      <c r="I22" s="4">
        <v>10</v>
      </c>
      <c r="J22" s="6">
        <v>7.52</v>
      </c>
      <c r="K22" s="7">
        <v>8.5500000000000007</v>
      </c>
      <c r="L22" s="8">
        <v>15.46</v>
      </c>
      <c r="M22" s="8">
        <f>F22+G22+H22+I22+L22</f>
        <v>39.71</v>
      </c>
      <c r="N22" s="36" t="s">
        <v>63</v>
      </c>
    </row>
    <row r="26" spans="1:14" x14ac:dyDescent="0.25">
      <c r="A26" s="14" t="s">
        <v>81</v>
      </c>
      <c r="B26" s="14"/>
    </row>
    <row r="30" spans="1:14" x14ac:dyDescent="0.25">
      <c r="J30" s="14"/>
      <c r="K30" s="14"/>
    </row>
    <row r="31" spans="1:14" x14ac:dyDescent="0.25">
      <c r="J31" s="13"/>
      <c r="K31" s="13"/>
    </row>
    <row r="33" spans="9:13" x14ac:dyDescent="0.25">
      <c r="L33" s="15" t="s">
        <v>21</v>
      </c>
      <c r="M33" s="15"/>
    </row>
    <row r="34" spans="9:13" x14ac:dyDescent="0.25">
      <c r="L34" s="15"/>
      <c r="M34" s="15"/>
    </row>
    <row r="35" spans="9:13" x14ac:dyDescent="0.25">
      <c r="I35" s="16"/>
      <c r="J35" s="16"/>
      <c r="K35" s="16"/>
      <c r="L35" s="17" t="s">
        <v>22</v>
      </c>
      <c r="M35" s="15"/>
    </row>
    <row r="36" spans="9:13" x14ac:dyDescent="0.25">
      <c r="I36" s="16"/>
      <c r="J36" s="16"/>
      <c r="K36" s="16"/>
      <c r="L36" s="17"/>
      <c r="M36" s="15"/>
    </row>
    <row r="37" spans="9:13" x14ac:dyDescent="0.25">
      <c r="L37" s="15" t="s">
        <v>23</v>
      </c>
      <c r="M37" s="15"/>
    </row>
    <row r="38" spans="9:13" x14ac:dyDescent="0.25">
      <c r="L38" s="15"/>
      <c r="M38" s="15"/>
    </row>
    <row r="39" spans="9:13" x14ac:dyDescent="0.25">
      <c r="L39" s="15" t="s">
        <v>24</v>
      </c>
      <c r="M39" s="15"/>
    </row>
    <row r="40" spans="9:13" x14ac:dyDescent="0.25">
      <c r="L40" s="15"/>
      <c r="M40" s="15"/>
    </row>
    <row r="41" spans="9:13" x14ac:dyDescent="0.25">
      <c r="L41" s="15" t="s">
        <v>25</v>
      </c>
      <c r="M41" s="15"/>
    </row>
    <row r="43" spans="9:13" x14ac:dyDescent="0.25">
      <c r="L43" s="13"/>
      <c r="M43" s="15"/>
    </row>
    <row r="44" spans="9:13" x14ac:dyDescent="0.25">
      <c r="L44" s="13"/>
      <c r="M44" s="15"/>
    </row>
    <row r="45" spans="9:13" x14ac:dyDescent="0.25">
      <c r="L45" s="13"/>
      <c r="M45" s="15"/>
    </row>
    <row r="46" spans="9:13" x14ac:dyDescent="0.25">
      <c r="L46" s="13"/>
      <c r="M46" s="15"/>
    </row>
    <row r="47" spans="9:13" x14ac:dyDescent="0.25">
      <c r="L47" s="13"/>
      <c r="M47" s="15"/>
    </row>
    <row r="48" spans="9:13" x14ac:dyDescent="0.25">
      <c r="M48" s="15"/>
    </row>
    <row r="49" spans="13:13" x14ac:dyDescent="0.25">
      <c r="M49" s="15"/>
    </row>
    <row r="50" spans="13:13" x14ac:dyDescent="0.25">
      <c r="M50" s="15"/>
    </row>
    <row r="51" spans="13:13" x14ac:dyDescent="0.25">
      <c r="M51" s="15"/>
    </row>
  </sheetData>
  <sortState ref="A3:N22">
    <sortCondition descending="1" ref="M3"/>
  </sortState>
  <mergeCells count="1">
    <mergeCell ref="A1:N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Vesna</cp:lastModifiedBy>
  <cp:lastPrinted>2021-09-22T10:04:46Z</cp:lastPrinted>
  <dcterms:created xsi:type="dcterms:W3CDTF">2020-09-23T14:27:52Z</dcterms:created>
  <dcterms:modified xsi:type="dcterms:W3CDTF">2021-09-22T10:06:04Z</dcterms:modified>
</cp:coreProperties>
</file>