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autoCompressPictures="0"/>
  <bookViews>
    <workbookView xWindow="480" yWindow="80" windowWidth="18180" windowHeight="119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<sst xmlns="http://schemas.openxmlformats.org/spreadsheetml/2006/main" count="65" uniqueCount="45">
  <si>
    <t>Prostorije - procena površina</t>
  </si>
  <si>
    <t>Prostorije / grupe prostorija sa pretpostavljenim površinama:</t>
  </si>
  <si>
    <t xml:space="preserve">1. Osnovni energetski blok: smeštaj transformatora 4x1 MW - četiri prostorije cca 4 x 8.00 m= 32.00 m2; 10 kV postrojenje cca 20.00 m2; NN postrojenje 0.4 kV - cca 70.00 m2; pretprostor cca 6.00 m2 </t>
  </si>
  <si>
    <t>2. Backup energetski blok: 2 prostorije za smeštaj baterija cca 2 x 20.00 = 40.00 m2; 2 prostorije za UPS uređaje cca 2 x 42.00 = 84.00 m2</t>
  </si>
  <si>
    <t>3. Ostale prostorije energetike: tehnički kanali el. struje ukupno cca 20.00 m2</t>
  </si>
  <si>
    <t>4. Server sale za smeštaj telekomunikacione i IT opreme: četiri sale: cca 230.00 + 110.00 + 160.00 + 100.00 = 600.00 m2. pretprostori sistem sala cca 50.00 m2</t>
  </si>
  <si>
    <t>6. Teretni lift - u osnovi cca 8.00 m2; pripadajuća mašinska prostorija cca 6.00 m2</t>
  </si>
  <si>
    <t>8. Kontrola ulaza - dve prostorije ukupne površine cca 40.00 m2</t>
  </si>
  <si>
    <t>10. Stepenište - u osnovi cca 16.00 m2</t>
  </si>
  <si>
    <t>13. Komunikacioni prostori cca 150.00 m2</t>
  </si>
  <si>
    <t>14. Više tehničkih vertikala za smeštaj kablova elektro napajanja, optike i bakarnih kablova cca 30 m2</t>
  </si>
  <si>
    <t>Pretpostavljena površina objekta u osnovi ( zauzeće parcele ): cca 925 m2</t>
  </si>
  <si>
    <t>Napomena: procena površina data je za soluciju smeštaja čilera na tlu pored objekta, i u tom slučaju predviđa se smeštaj mašinske podstanice u prizemlju.</t>
  </si>
  <si>
    <t>U varijanti sa smeštajem čilera na ravnom delu krova (iznad konformnog dela objekta), predviđa se i i smeštaj mašinske podstanice na tehničkoj etaži. U tom slučaju postoji mogućnost povećanja sistem sala u prizemlju. Na ukupnu neto površinu u tom slučaju treba dodati cca 80 m2.</t>
  </si>
  <si>
    <t>Ove ukupne pretpostavljene površine su ujedino i ciljne u smislu da se kroz projektantski postupak rešavanja svih neophodnih funkcija i smeštaja instalacija, opreme i uređaja teži površini koja je manja ili jednaka ciljanoj.</t>
  </si>
  <si>
    <t>Iz opravdanih razloga ili zbog naknadnih zahteva investitora moguće je i rešenje sa većom površinom od ciljane do max. cca 10%</t>
  </si>
  <si>
    <t>Opciono - ukoliko iz tehničkih razloga nije moguć smeštaj 5 dizel agregata na terenu pored objekta, razmotriti smeštaj DA u prizemlju objekta, uz ukupno povećanje bruto razvijene površine od inicijalno 200 m2, reorganizaciju sadržaja pri čemu se u prizemlju zadržava energetski blok bez UPS prostorija, mašinska podstanica i odgovarajuće funkcije ulaza sa službom obezbeđenja, a ostali sadržaji se raspoređuju na prvi i drugi sprat objekta.</t>
  </si>
  <si>
    <t>var. 1 /dizel agregati van objekta</t>
  </si>
  <si>
    <t>var.2 /dizel agregati u objektu</t>
  </si>
  <si>
    <t>trafoi: 4 x 8 = 32 m2</t>
  </si>
  <si>
    <t>10 kV postrojenje: 20 m2</t>
  </si>
  <si>
    <t>nisko-naponsko postrojenje: 70 m2</t>
  </si>
  <si>
    <t>predprostor: 6 m2</t>
  </si>
  <si>
    <t>Ukupna neto pretpostavljena površina - varijanta 1 cca 1.650 m2; bruto cca 1.850 m2</t>
  </si>
  <si>
    <t>Ukupna neto pretpostavljena površina - varijanta 2 cca 1.850 m2; bruto cca 2.050 m2</t>
  </si>
  <si>
    <t>baterije: 40 m2</t>
  </si>
  <si>
    <t>prizemlje</t>
  </si>
  <si>
    <t>UPS uređaji: 84 m2</t>
  </si>
  <si>
    <t>I sprat</t>
  </si>
  <si>
    <t>II sprat</t>
  </si>
  <si>
    <t>server sala A: 230 + 15 = 245 m2</t>
  </si>
  <si>
    <t>server sala B: 110 + 10 = 120 m2</t>
  </si>
  <si>
    <t>server sala C: 160 + 15 = 175 m2</t>
  </si>
  <si>
    <t>server sala D: 100 + 10 = 110 m2</t>
  </si>
  <si>
    <t>5. Prostorije termotehničkih instalacija: mašinska prostorija cca 60.00 m2 (prizemlje ili tehnička etaža); prostorije za smeštaj klima ormara za hlađenje server sala cca 80.00 m2 (pored sistem sala); prostorija za gasni kotao 20.00 m2 (prizemlje ili tehnička etaža)</t>
  </si>
  <si>
    <t>7. Stabilni sistem za gašenje požara - prostorije za smeštaj boca za gašenje ukupno cca 30.00 m2 (pored sistem sala)</t>
  </si>
  <si>
    <t>9. Sanitarni čvorovi u prizemlju i na I spratu ukupne površine cca 36.00 m2; čajna kuhinja cca 20.00 m2 (prizemlje, opciono I sprat)</t>
  </si>
  <si>
    <t>11. Magacinski prostor u prizemlju i na I spratu ukupne površine cca 60.00 m2 ( 30 + 30 )</t>
  </si>
  <si>
    <t>12. Ofisi: rezervni operativni i call centar cca 40.00 m2; administratori održavanja sistem sala cca 45.00 m2; tehničar održavanja objekta cca 12.00 m2 (moguće u prizemlju pored kontrole ulaza); test room cca 2 x 25.00 = 50.00 m2</t>
  </si>
  <si>
    <t>I sprat/II sprat</t>
  </si>
  <si>
    <t>15. varijanta sa dizel agregatima u objektu: prostorija DA: 200 m2 (prizemlje)</t>
  </si>
  <si>
    <t>ukupno varijanta 1:</t>
  </si>
  <si>
    <t>ukupno varijanta 2:</t>
  </si>
  <si>
    <t>neto površina</t>
  </si>
  <si>
    <r>
      <t xml:space="preserve">Činjenica da je oko 70% objekta tehničke namene sa uslovom zatvorenosti prema </t>
    </r>
    <r>
      <rPr>
        <sz val="10"/>
        <rFont val="Futura Com Book"/>
        <family val="2"/>
      </rPr>
      <t>spljnom</t>
    </r>
    <r>
      <rPr>
        <sz val="10"/>
        <rFont val="Futura Com Book"/>
      </rPr>
      <t xml:space="preserve"> prostoru (bez prozora), a oko 30% ne-tehničke namene i u principu otvorenije, moguće je tu razliku ispoljiti i u oblikovanju objekta kroz volumen, obradu fasade, čak i konstruktivno rešenje.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</si>
</sst>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Futura Com Book"/>
      <family val="2"/>
    </font>
    <font>
      <b/>
      <sz val="10"/>
      <color theme="1"/>
      <name val="Futura Com Book"/>
    </font>
    <font>
      <sz val="10"/>
      <name val="Futura Com Book"/>
      <family val="2"/>
    </font>
    <font>
      <sz val="10"/>
      <name val="Futura Com Book"/>
    </font>
    <font>
      <u/>
      <sz val="10"/>
      <name val="Futura Com Book"/>
    </font>
    <font>
      <b/>
      <sz val="10"/>
      <name val="Futura Com Book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Fill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vertical="center" wrapText="1" indent="3"/>
    </xf>
    <xf numFmtId="0" fontId="4" fillId="0" borderId="0" xfId="0" applyFont="1" applyFill="1" applyAlignment="1">
      <alignment horizontal="left" vertical="center" wrapText="1" indent="3"/>
    </xf>
    <xf numFmtId="3" fontId="2" fillId="0" borderId="0" xfId="0" applyNumberFormat="1" applyFont="1" applyFill="1"/>
    <xf numFmtId="3" fontId="5" fillId="0" borderId="0" xfId="0" applyNumberFormat="1" applyFont="1" applyFill="1"/>
    <xf numFmtId="0" fontId="3" fillId="0" borderId="0" xfId="0" applyFont="1" applyFill="1" applyAlignment="1">
      <alignment horizontal="left" vertical="center" wrapText="1" indent="4"/>
    </xf>
    <xf numFmtId="0" fontId="1" fillId="0" borderId="0" xfId="0" applyFont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 wrapText="1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0"/>
  <sheetViews>
    <sheetView tabSelected="1" topLeftCell="A15" workbookViewId="0">
      <selection activeCell="B4" sqref="B4"/>
    </sheetView>
  </sheetViews>
  <sheetFormatPr baseColWidth="10" defaultColWidth="8.7109375" defaultRowHeight="13" x14ac:dyDescent="0"/>
  <cols>
    <col min="2" max="2" width="97.28515625" customWidth="1"/>
  </cols>
  <sheetData>
    <row r="2" spans="2:5" ht="39">
      <c r="B2" s="12" t="s">
        <v>44</v>
      </c>
      <c r="C2" s="2"/>
      <c r="D2" s="2"/>
      <c r="E2" s="2"/>
    </row>
    <row r="3" spans="2:5">
      <c r="B3" s="4" t="s">
        <v>0</v>
      </c>
      <c r="C3" s="2"/>
      <c r="D3" s="2"/>
      <c r="E3" s="2"/>
    </row>
    <row r="4" spans="2:5" ht="65.25" customHeight="1">
      <c r="B4" s="6" t="s">
        <v>1</v>
      </c>
      <c r="C4" s="1" t="s">
        <v>17</v>
      </c>
      <c r="D4" s="1" t="s">
        <v>18</v>
      </c>
      <c r="E4" s="11" t="s">
        <v>43</v>
      </c>
    </row>
    <row r="5" spans="2:5" ht="26">
      <c r="B5" s="5" t="s">
        <v>2</v>
      </c>
      <c r="C5" s="2"/>
      <c r="D5" s="2"/>
      <c r="E5" s="7">
        <v>128</v>
      </c>
    </row>
    <row r="6" spans="2:5" s="2" customFormat="1">
      <c r="B6" s="9" t="s">
        <v>19</v>
      </c>
      <c r="C6" s="2" t="s">
        <v>26</v>
      </c>
      <c r="D6" s="2" t="s">
        <v>26</v>
      </c>
      <c r="E6" s="7"/>
    </row>
    <row r="7" spans="2:5" s="2" customFormat="1">
      <c r="B7" s="9" t="s">
        <v>20</v>
      </c>
      <c r="C7" s="2" t="s">
        <v>26</v>
      </c>
      <c r="D7" s="2" t="s">
        <v>26</v>
      </c>
      <c r="E7" s="7"/>
    </row>
    <row r="8" spans="2:5" s="2" customFormat="1">
      <c r="B8" s="9" t="s">
        <v>21</v>
      </c>
      <c r="C8" s="2" t="s">
        <v>26</v>
      </c>
      <c r="D8" s="2" t="s">
        <v>26</v>
      </c>
      <c r="E8" s="7"/>
    </row>
    <row r="9" spans="2:5" s="2" customFormat="1">
      <c r="B9" s="9" t="s">
        <v>22</v>
      </c>
      <c r="C9" s="2" t="s">
        <v>26</v>
      </c>
      <c r="D9" s="2" t="s">
        <v>26</v>
      </c>
      <c r="E9" s="7"/>
    </row>
    <row r="10" spans="2:5" ht="26">
      <c r="B10" s="5" t="s">
        <v>3</v>
      </c>
      <c r="C10" s="2"/>
      <c r="D10" s="2"/>
      <c r="E10" s="7">
        <v>124</v>
      </c>
    </row>
    <row r="11" spans="2:5" s="2" customFormat="1">
      <c r="B11" s="9" t="s">
        <v>25</v>
      </c>
      <c r="C11" s="2" t="s">
        <v>26</v>
      </c>
      <c r="D11" s="2" t="s">
        <v>26</v>
      </c>
      <c r="E11" s="7"/>
    </row>
    <row r="12" spans="2:5" s="2" customFormat="1">
      <c r="B12" s="9" t="s">
        <v>27</v>
      </c>
      <c r="C12" s="2" t="s">
        <v>28</v>
      </c>
      <c r="D12" s="2" t="s">
        <v>29</v>
      </c>
      <c r="E12" s="7"/>
    </row>
    <row r="13" spans="2:5">
      <c r="B13" s="5" t="s">
        <v>4</v>
      </c>
      <c r="C13" s="2"/>
      <c r="D13" s="2"/>
      <c r="E13" s="7">
        <v>20</v>
      </c>
    </row>
    <row r="14" spans="2:5" ht="26">
      <c r="B14" s="5" t="s">
        <v>5</v>
      </c>
      <c r="C14" s="2"/>
      <c r="D14" s="2"/>
      <c r="E14" s="7">
        <v>650</v>
      </c>
    </row>
    <row r="15" spans="2:5" s="2" customFormat="1">
      <c r="B15" s="9" t="s">
        <v>30</v>
      </c>
      <c r="C15" s="2" t="s">
        <v>28</v>
      </c>
      <c r="D15" s="2" t="s">
        <v>28</v>
      </c>
      <c r="E15" s="7"/>
    </row>
    <row r="16" spans="2:5" s="2" customFormat="1">
      <c r="B16" s="9" t="s">
        <v>31</v>
      </c>
      <c r="C16" s="2" t="s">
        <v>28</v>
      </c>
      <c r="D16" s="2" t="s">
        <v>28</v>
      </c>
      <c r="E16" s="7"/>
    </row>
    <row r="17" spans="2:5" s="2" customFormat="1">
      <c r="B17" s="9" t="s">
        <v>32</v>
      </c>
      <c r="C17" s="2" t="s">
        <v>26</v>
      </c>
      <c r="D17" s="2" t="s">
        <v>29</v>
      </c>
      <c r="E17" s="7"/>
    </row>
    <row r="18" spans="2:5" s="2" customFormat="1">
      <c r="B18" s="9" t="s">
        <v>33</v>
      </c>
      <c r="C18" s="2" t="s">
        <v>26</v>
      </c>
      <c r="D18" s="2" t="s">
        <v>29</v>
      </c>
      <c r="E18" s="7"/>
    </row>
    <row r="19" spans="2:5" ht="26">
      <c r="B19" s="5" t="s">
        <v>34</v>
      </c>
      <c r="C19" s="2"/>
      <c r="D19" s="2"/>
      <c r="E19" s="7">
        <v>160</v>
      </c>
    </row>
    <row r="20" spans="2:5">
      <c r="B20" s="5" t="s">
        <v>6</v>
      </c>
      <c r="C20" s="2"/>
      <c r="D20" s="2"/>
      <c r="E20" s="7">
        <v>22</v>
      </c>
    </row>
    <row r="21" spans="2:5">
      <c r="B21" s="5" t="s">
        <v>35</v>
      </c>
      <c r="C21" s="2"/>
      <c r="D21" s="2"/>
      <c r="E21" s="7">
        <v>30</v>
      </c>
    </row>
    <row r="22" spans="2:5">
      <c r="B22" s="5" t="s">
        <v>7</v>
      </c>
      <c r="C22" s="2" t="s">
        <v>26</v>
      </c>
      <c r="D22" s="2" t="s">
        <v>26</v>
      </c>
      <c r="E22" s="7">
        <v>40</v>
      </c>
    </row>
    <row r="23" spans="2:5" ht="26">
      <c r="B23" s="5" t="s">
        <v>36</v>
      </c>
      <c r="C23" s="2"/>
      <c r="D23" s="2"/>
      <c r="E23" s="7">
        <v>56</v>
      </c>
    </row>
    <row r="24" spans="2:5">
      <c r="B24" s="5" t="s">
        <v>8</v>
      </c>
      <c r="C24" s="2"/>
      <c r="D24" s="2"/>
      <c r="E24" s="7">
        <v>32</v>
      </c>
    </row>
    <row r="25" spans="2:5">
      <c r="B25" s="5" t="s">
        <v>37</v>
      </c>
      <c r="C25" s="2"/>
      <c r="D25" s="2"/>
      <c r="E25" s="7">
        <v>60</v>
      </c>
    </row>
    <row r="26" spans="2:5" ht="26">
      <c r="B26" s="5" t="s">
        <v>38</v>
      </c>
      <c r="C26" s="2" t="s">
        <v>28</v>
      </c>
      <c r="D26" s="3" t="s">
        <v>39</v>
      </c>
      <c r="E26" s="7">
        <v>147</v>
      </c>
    </row>
    <row r="27" spans="2:5">
      <c r="B27" s="5" t="s">
        <v>9</v>
      </c>
      <c r="C27" s="2"/>
      <c r="D27" s="2"/>
      <c r="E27" s="7">
        <v>150</v>
      </c>
    </row>
    <row r="28" spans="2:5">
      <c r="B28" s="5" t="s">
        <v>10</v>
      </c>
      <c r="C28" s="2"/>
      <c r="D28" s="2"/>
      <c r="E28" s="7">
        <v>30</v>
      </c>
    </row>
    <row r="29" spans="2:5">
      <c r="B29" s="5"/>
      <c r="C29" s="2"/>
      <c r="D29" s="10" t="s">
        <v>41</v>
      </c>
      <c r="E29" s="8">
        <v>1649</v>
      </c>
    </row>
    <row r="30" spans="2:5" s="2" customFormat="1">
      <c r="B30" s="5" t="s">
        <v>40</v>
      </c>
      <c r="D30" s="2">
        <v>200</v>
      </c>
      <c r="E30" s="8"/>
    </row>
    <row r="31" spans="2:5" s="2" customFormat="1">
      <c r="B31" s="5"/>
      <c r="D31" s="10" t="s">
        <v>42</v>
      </c>
      <c r="E31" s="8">
        <f>E29+D30</f>
        <v>1849</v>
      </c>
    </row>
    <row r="32" spans="2:5" s="2" customFormat="1">
      <c r="B32" s="5"/>
      <c r="E32" s="8"/>
    </row>
    <row r="33" spans="2:5">
      <c r="B33" s="5" t="s">
        <v>23</v>
      </c>
      <c r="C33" s="2"/>
      <c r="D33" s="2"/>
      <c r="E33" s="2"/>
    </row>
    <row r="34" spans="2:5" s="2" customFormat="1">
      <c r="B34" s="5" t="s">
        <v>24</v>
      </c>
    </row>
    <row r="35" spans="2:5">
      <c r="B35" s="5" t="s">
        <v>11</v>
      </c>
      <c r="C35" s="2"/>
      <c r="D35" s="2"/>
      <c r="E35" s="2"/>
    </row>
    <row r="36" spans="2:5" ht="26">
      <c r="B36" s="5" t="s">
        <v>12</v>
      </c>
      <c r="C36" s="2"/>
      <c r="D36" s="2"/>
      <c r="E36" s="2"/>
    </row>
    <row r="37" spans="2:5" ht="39">
      <c r="B37" s="5" t="s">
        <v>13</v>
      </c>
      <c r="C37" s="2"/>
      <c r="D37" s="2"/>
      <c r="E37" s="2"/>
    </row>
    <row r="38" spans="2:5" ht="26">
      <c r="B38" s="5" t="s">
        <v>14</v>
      </c>
      <c r="C38" s="2"/>
      <c r="D38" s="2"/>
      <c r="E38" s="2"/>
    </row>
    <row r="39" spans="2:5">
      <c r="B39" s="5" t="s">
        <v>15</v>
      </c>
      <c r="C39" s="2"/>
      <c r="D39" s="2"/>
      <c r="E39" s="2"/>
    </row>
    <row r="40" spans="2:5" ht="52">
      <c r="B40" s="5" t="s">
        <v>16</v>
      </c>
      <c r="C40" s="2"/>
      <c r="D40" s="2"/>
      <c r="E40" s="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109375" defaultRowHeight="13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109375" defaultRowHeight="13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Vip mobile d.o.o.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Radakovic</dc:creator>
  <cp:lastModifiedBy>Budimir Sudimac</cp:lastModifiedBy>
  <dcterms:created xsi:type="dcterms:W3CDTF">2014-07-25T11:35:06Z</dcterms:created>
  <dcterms:modified xsi:type="dcterms:W3CDTF">2014-07-28T07:31:39Z</dcterms:modified>
</cp:coreProperties>
</file>